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580" windowHeight="11655"/>
  </bookViews>
  <sheets>
    <sheet name="Betriebsrechnung" sheetId="2" r:id="rId1"/>
  </sheets>
  <definedNames>
    <definedName name="_xlnm.Print_Area" localSheetId="0">Betriebsrechnung!$A$1:$K$49</definedName>
  </definedNames>
  <calcPr calcId="125725"/>
</workbook>
</file>

<file path=xl/calcChain.xml><?xml version="1.0" encoding="utf-8"?>
<calcChain xmlns="http://schemas.openxmlformats.org/spreadsheetml/2006/main">
  <c r="B10" i="2"/>
  <c r="C26" s="1"/>
  <c r="J18"/>
  <c r="H18"/>
  <c r="F18"/>
  <c r="D18"/>
  <c r="B18"/>
  <c r="J12"/>
  <c r="H12"/>
  <c r="F12"/>
  <c r="D12"/>
  <c r="B12"/>
  <c r="J11"/>
  <c r="H11"/>
  <c r="H13" s="1"/>
  <c r="I13" s="1"/>
  <c r="I14" s="1"/>
  <c r="F11"/>
  <c r="D11"/>
  <c r="D13" s="1"/>
  <c r="E13" s="1"/>
  <c r="E14" s="1"/>
  <c r="B11"/>
  <c r="J10"/>
  <c r="K25" s="1"/>
  <c r="H10"/>
  <c r="H32" s="1"/>
  <c r="H49" s="1"/>
  <c r="I49" s="1"/>
  <c r="F10"/>
  <c r="G25" s="1"/>
  <c r="D10"/>
  <c r="D32" s="1"/>
  <c r="D49" s="1"/>
  <c r="E49" s="1"/>
  <c r="I48"/>
  <c r="I9"/>
  <c r="E9"/>
  <c r="I8"/>
  <c r="E8"/>
  <c r="C8"/>
  <c r="E18" l="1"/>
  <c r="I18"/>
  <c r="I19" s="1"/>
  <c r="E19"/>
  <c r="G8"/>
  <c r="K8"/>
  <c r="G9"/>
  <c r="K9"/>
  <c r="B13"/>
  <c r="F13"/>
  <c r="G13" s="1"/>
  <c r="G14" s="1"/>
  <c r="J13"/>
  <c r="K13" s="1"/>
  <c r="K14" s="1"/>
  <c r="G18"/>
  <c r="K18"/>
  <c r="C9"/>
  <c r="B32"/>
  <c r="B49" s="1"/>
  <c r="C49" s="1"/>
  <c r="C13"/>
  <c r="C14" s="1"/>
  <c r="C18"/>
  <c r="E15"/>
  <c r="I15"/>
  <c r="C16"/>
  <c r="G16"/>
  <c r="K16"/>
  <c r="E17"/>
  <c r="I17"/>
  <c r="C20"/>
  <c r="G20"/>
  <c r="K20"/>
  <c r="E21"/>
  <c r="I21"/>
  <c r="C22"/>
  <c r="G22"/>
  <c r="K22"/>
  <c r="E23"/>
  <c r="I23"/>
  <c r="C24"/>
  <c r="G24"/>
  <c r="K24"/>
  <c r="E25"/>
  <c r="I25"/>
  <c r="G26"/>
  <c r="K26"/>
  <c r="E27"/>
  <c r="I27"/>
  <c r="C28"/>
  <c r="G28"/>
  <c r="K28"/>
  <c r="E29"/>
  <c r="I29"/>
  <c r="C30"/>
  <c r="G30"/>
  <c r="K30"/>
  <c r="E31"/>
  <c r="I31"/>
  <c r="F32"/>
  <c r="F49" s="1"/>
  <c r="G49" s="1"/>
  <c r="J32"/>
  <c r="J49" s="1"/>
  <c r="K49" s="1"/>
  <c r="E33"/>
  <c r="I33"/>
  <c r="C34"/>
  <c r="G34"/>
  <c r="K34"/>
  <c r="E35"/>
  <c r="I35"/>
  <c r="C36"/>
  <c r="G36"/>
  <c r="K36"/>
  <c r="E37"/>
  <c r="I37"/>
  <c r="C38"/>
  <c r="G38"/>
  <c r="K38"/>
  <c r="E39"/>
  <c r="I39"/>
  <c r="C40"/>
  <c r="G40"/>
  <c r="K40"/>
  <c r="E41"/>
  <c r="I41"/>
  <c r="C42"/>
  <c r="G42"/>
  <c r="K42"/>
  <c r="E43"/>
  <c r="I43"/>
  <c r="C44"/>
  <c r="G44"/>
  <c r="K44"/>
  <c r="E45"/>
  <c r="I45"/>
  <c r="C46"/>
  <c r="G46"/>
  <c r="K46"/>
  <c r="E47"/>
  <c r="I47"/>
  <c r="C48"/>
  <c r="G48"/>
  <c r="K48"/>
  <c r="B14"/>
  <c r="B19" s="1"/>
  <c r="D14"/>
  <c r="D19" s="1"/>
  <c r="F14"/>
  <c r="F19" s="1"/>
  <c r="H14"/>
  <c r="H19" s="1"/>
  <c r="J14"/>
  <c r="J19" s="1"/>
  <c r="C15"/>
  <c r="G15"/>
  <c r="K15"/>
  <c r="E16"/>
  <c r="I16"/>
  <c r="C17"/>
  <c r="G17"/>
  <c r="K17"/>
  <c r="E20"/>
  <c r="I20"/>
  <c r="C21"/>
  <c r="G21"/>
  <c r="K21"/>
  <c r="E22"/>
  <c r="I22"/>
  <c r="C23"/>
  <c r="G23"/>
  <c r="K23"/>
  <c r="E24"/>
  <c r="I24"/>
  <c r="C25"/>
  <c r="E26"/>
  <c r="I26"/>
  <c r="C27"/>
  <c r="G27"/>
  <c r="K27"/>
  <c r="E28"/>
  <c r="I28"/>
  <c r="C29"/>
  <c r="G29"/>
  <c r="K29"/>
  <c r="E30"/>
  <c r="I30"/>
  <c r="C31"/>
  <c r="G31"/>
  <c r="K31"/>
  <c r="C33"/>
  <c r="G33"/>
  <c r="K33"/>
  <c r="E34"/>
  <c r="I34"/>
  <c r="C35"/>
  <c r="G35"/>
  <c r="K35"/>
  <c r="E36"/>
  <c r="I36"/>
  <c r="C37"/>
  <c r="G37"/>
  <c r="K37"/>
  <c r="E38"/>
  <c r="I38"/>
  <c r="C39"/>
  <c r="G39"/>
  <c r="K39"/>
  <c r="E40"/>
  <c r="I40"/>
  <c r="C41"/>
  <c r="G41"/>
  <c r="K41"/>
  <c r="E42"/>
  <c r="I42"/>
  <c r="C43"/>
  <c r="G43"/>
  <c r="K43"/>
  <c r="E44"/>
  <c r="I44"/>
  <c r="C45"/>
  <c r="G45"/>
  <c r="K45"/>
  <c r="E46"/>
  <c r="I46"/>
  <c r="C47"/>
  <c r="G47"/>
  <c r="K47"/>
  <c r="E48"/>
  <c r="K19" l="1"/>
  <c r="G19"/>
  <c r="C19"/>
</calcChain>
</file>

<file path=xl/sharedStrings.xml><?xml version="1.0" encoding="utf-8"?>
<sst xmlns="http://schemas.openxmlformats.org/spreadsheetml/2006/main" count="65" uniqueCount="54">
  <si>
    <t>Betriebsrechnung Hafenrestaurant Zug</t>
  </si>
  <si>
    <t>I  m  m  o b i l i e n</t>
  </si>
  <si>
    <t>Evaluation für die Neuvermietung</t>
  </si>
  <si>
    <t>Anhang 3</t>
  </si>
  <si>
    <r>
      <t xml:space="preserve">Die </t>
    </r>
    <r>
      <rPr>
        <sz val="10"/>
        <color indexed="10"/>
        <rFont val="Frutiger 55 Roman"/>
        <family val="2"/>
      </rPr>
      <t xml:space="preserve">rot </t>
    </r>
    <r>
      <rPr>
        <sz val="10"/>
        <rFont val="Frutiger 55 Roman"/>
        <family val="2"/>
      </rPr>
      <t>gekennzeichneten</t>
    </r>
    <r>
      <rPr>
        <sz val="10"/>
        <color indexed="12"/>
        <rFont val="Frutiger 55 Roman"/>
        <family val="2"/>
      </rPr>
      <t xml:space="preserve"> </t>
    </r>
    <r>
      <rPr>
        <sz val="10"/>
        <rFont val="Frutiger 55 Roman"/>
        <family val="2"/>
      </rPr>
      <t>Felder komplett ausfüllen.</t>
    </r>
  </si>
  <si>
    <t>Jahr</t>
  </si>
  <si>
    <t>Anzahl Monate</t>
  </si>
  <si>
    <t>11 Monate</t>
  </si>
  <si>
    <t>12 Monate</t>
  </si>
  <si>
    <t>Angaben</t>
  </si>
  <si>
    <t>in CHF</t>
  </si>
  <si>
    <t>in %</t>
  </si>
  <si>
    <t>Netto-Umsatz Food</t>
  </si>
  <si>
    <t>Netto-Umsatz Beverage</t>
  </si>
  <si>
    <t>Ertrag pro Jahr nach MWSt</t>
  </si>
  <si>
    <t>Warenkosten Food in %</t>
  </si>
  <si>
    <t>Warenkosten Beverage in %</t>
  </si>
  <si>
    <t>Total Warenkosten pro Jahr</t>
  </si>
  <si>
    <t>Brutto Erfolg I</t>
  </si>
  <si>
    <t>Management</t>
  </si>
  <si>
    <t>Mitarbeiter Gehälter Festangestellte</t>
  </si>
  <si>
    <t>Mitarbeiter Gehälter Aushilfen</t>
  </si>
  <si>
    <t>Total Gehälter pro Jahr</t>
  </si>
  <si>
    <t>Brutto Erfolg II</t>
  </si>
  <si>
    <t>Miete/Pacht</t>
  </si>
  <si>
    <t>Mietnebenkosten</t>
  </si>
  <si>
    <t>Sachversicherungen</t>
  </si>
  <si>
    <t>Patente und Abgaben</t>
  </si>
  <si>
    <t>Energie, Heizung</t>
  </si>
  <si>
    <t>Fremdreinigung</t>
  </si>
  <si>
    <t>Reinigungs- und Waschmaterial</t>
  </si>
  <si>
    <t>Reinigung/Leasing Wäsche</t>
  </si>
  <si>
    <t>Wasser, ARA, Kehricht</t>
  </si>
  <si>
    <t>Betriebsmaterial allgemein</t>
  </si>
  <si>
    <t>Büromaterial und Drucksachen</t>
  </si>
  <si>
    <t>Werbung</t>
  </si>
  <si>
    <t>Kommission Kreditkarten</t>
  </si>
  <si>
    <t>Repräsentation</t>
  </si>
  <si>
    <t>Betriebsaufwand Fahrzeuge</t>
  </si>
  <si>
    <t>Buchhaltungshonorare</t>
  </si>
  <si>
    <t>Beratungs- und Rechtsaufwand</t>
  </si>
  <si>
    <t>Telefon, Porti</t>
  </si>
  <si>
    <t>Dekorationen, Blumen, etc.</t>
  </si>
  <si>
    <t>Zeitungen und Beiträge</t>
  </si>
  <si>
    <t>Verwaltungsrat</t>
  </si>
  <si>
    <t>Revisionsstelle</t>
  </si>
  <si>
    <t>Aufwand Generalversammlung</t>
  </si>
  <si>
    <t>Unterhalt/Reparaturen/Ersatz Mobilien</t>
  </si>
  <si>
    <t>Unterhalt/Reparaturen/Ersatz Maschinen/Apparate</t>
  </si>
  <si>
    <t>Unterhalt EDV</t>
  </si>
  <si>
    <t>Unterhalt/Reparaturen/Ersatz Kleininventar</t>
  </si>
  <si>
    <t>Amortisation Investitionen Pächter</t>
  </si>
  <si>
    <t>Zinsen Investitionen Pächter</t>
  </si>
  <si>
    <t>Total der Kosten nach Brutto Erfolg II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</si>
</sst>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-[$CHF]\ * #,##0.00_-;\-[$CHF]\ * #,##0.00_-;_-[$CHF]\ * &quot;-&quot;??_-;_-@_-"/>
  </numFmts>
  <fonts count="14">
    <font>
      <sz val="10"/>
      <color theme="1"/>
      <name val="Arial"/>
      <family val="2"/>
    </font>
    <font>
      <sz val="11"/>
      <name val="Courier New"/>
    </font>
    <font>
      <b/>
      <sz val="20"/>
      <name val="Frutiger 55 Roman"/>
      <family val="2"/>
    </font>
    <font>
      <sz val="9"/>
      <name val="Frutiger 55 Roman"/>
      <family val="2"/>
    </font>
    <font>
      <b/>
      <sz val="9"/>
      <name val="Frutiger 55 Roman"/>
      <family val="2"/>
    </font>
    <font>
      <sz val="9"/>
      <color indexed="8"/>
      <name val="Frutiger 55 Roman"/>
      <family val="2"/>
    </font>
    <font>
      <b/>
      <sz val="14"/>
      <name val="Frutiger 55 Roman"/>
      <family val="2"/>
    </font>
    <font>
      <sz val="10"/>
      <name val="Frutiger 55 Roman"/>
      <family val="2"/>
    </font>
    <font>
      <sz val="10"/>
      <color indexed="10"/>
      <name val="Frutiger 55 Roman"/>
      <family val="2"/>
    </font>
    <font>
      <sz val="10"/>
      <color indexed="12"/>
      <name val="Frutiger 55 Roman"/>
      <family val="2"/>
    </font>
    <font>
      <b/>
      <sz val="11"/>
      <name val="Frutiger 55 Roman"/>
      <family val="2"/>
    </font>
    <font>
      <sz val="14"/>
      <name val="Frutiger 55 Roman"/>
      <family val="2"/>
    </font>
    <font>
      <sz val="10"/>
      <name val="Frutiger 75 Black"/>
      <family val="2"/>
    </font>
    <font>
      <sz val="9"/>
      <color rgb="FFC00000"/>
      <name val="Frutiger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165" fontId="13" fillId="0" borderId="2" xfId="3" applyNumberFormat="1" applyFont="1" applyBorder="1" applyAlignment="1" applyProtection="1">
      <alignment horizontal="right" vertical="center"/>
      <protection locked="0"/>
    </xf>
    <xf numFmtId="165" fontId="13" fillId="0" borderId="5" xfId="3" applyNumberFormat="1" applyFont="1" applyBorder="1" applyAlignment="1" applyProtection="1">
      <alignment horizontal="right" vertical="center"/>
      <protection locked="0"/>
    </xf>
    <xf numFmtId="10" fontId="13" fillId="0" borderId="7" xfId="2" applyNumberFormat="1" applyFont="1" applyBorder="1" applyAlignment="1" applyProtection="1">
      <alignment horizontal="right" vertical="center"/>
      <protection locked="0"/>
    </xf>
    <xf numFmtId="10" fontId="13" fillId="0" borderId="8" xfId="2" applyNumberFormat="1" applyFont="1" applyBorder="1" applyAlignment="1" applyProtection="1">
      <alignment horizontal="right" vertical="center"/>
      <protection locked="0"/>
    </xf>
    <xf numFmtId="10" fontId="13" fillId="0" borderId="2" xfId="2" applyNumberFormat="1" applyFont="1" applyBorder="1" applyAlignment="1" applyProtection="1">
      <alignment horizontal="right" vertical="center"/>
      <protection locked="0"/>
    </xf>
    <xf numFmtId="10" fontId="13" fillId="0" borderId="5" xfId="2" applyNumberFormat="1" applyFont="1" applyBorder="1" applyAlignment="1" applyProtection="1">
      <alignment horizontal="right" vertical="center"/>
      <protection locked="0"/>
    </xf>
    <xf numFmtId="165" fontId="13" fillId="0" borderId="3" xfId="3" applyNumberFormat="1" applyFont="1" applyBorder="1" applyAlignment="1" applyProtection="1">
      <alignment horizontal="right" vertical="center"/>
      <protection locked="0"/>
    </xf>
    <xf numFmtId="165" fontId="13" fillId="0" borderId="0" xfId="3" applyNumberFormat="1" applyFont="1" applyBorder="1" applyAlignment="1" applyProtection="1">
      <alignment horizontal="right" vertical="center"/>
      <protection locked="0"/>
    </xf>
    <xf numFmtId="10" fontId="13" fillId="0" borderId="3" xfId="2" applyNumberFormat="1" applyFont="1" applyBorder="1" applyAlignment="1" applyProtection="1">
      <alignment horizontal="right" vertical="center"/>
      <protection locked="0"/>
    </xf>
    <xf numFmtId="10" fontId="13" fillId="0" borderId="0" xfId="2" applyNumberFormat="1" applyFont="1" applyBorder="1" applyAlignment="1" applyProtection="1">
      <alignment horizontal="right" vertical="center"/>
      <protection locked="0"/>
    </xf>
    <xf numFmtId="10" fontId="10" fillId="4" borderId="17" xfId="2" applyNumberFormat="1" applyFont="1" applyFill="1" applyBorder="1" applyAlignment="1" applyProtection="1">
      <alignment horizontal="right" vertical="center"/>
    </xf>
    <xf numFmtId="0" fontId="10" fillId="3" borderId="10" xfId="0" applyFont="1" applyFill="1" applyBorder="1" applyAlignment="1" applyProtection="1">
      <alignment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0" fontId="3" fillId="0" borderId="1" xfId="2" applyNumberFormat="1" applyFont="1" applyBorder="1" applyAlignment="1" applyProtection="1">
      <alignment horizontal="right" vertical="center"/>
    </xf>
    <xf numFmtId="10" fontId="3" fillId="0" borderId="2" xfId="2" applyNumberFormat="1" applyFont="1" applyBorder="1" applyAlignment="1" applyProtection="1">
      <alignment horizontal="right" vertical="center"/>
    </xf>
    <xf numFmtId="10" fontId="3" fillId="0" borderId="3" xfId="2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</xf>
    <xf numFmtId="10" fontId="3" fillId="0" borderId="4" xfId="2" applyNumberFormat="1" applyFont="1" applyBorder="1" applyAlignment="1" applyProtection="1">
      <alignment horizontal="right" vertical="center"/>
    </xf>
    <xf numFmtId="10" fontId="3" fillId="0" borderId="5" xfId="2" applyNumberFormat="1" applyFont="1" applyBorder="1" applyAlignment="1" applyProtection="1">
      <alignment horizontal="right" vertical="center"/>
    </xf>
    <xf numFmtId="10" fontId="3" fillId="0" borderId="0" xfId="2" applyNumberFormat="1" applyFont="1" applyBorder="1" applyAlignment="1" applyProtection="1">
      <alignment horizontal="right" vertical="center"/>
    </xf>
    <xf numFmtId="0" fontId="10" fillId="5" borderId="17" xfId="0" applyFont="1" applyFill="1" applyBorder="1" applyAlignment="1" applyProtection="1">
      <alignment vertical="center"/>
    </xf>
    <xf numFmtId="165" fontId="10" fillId="5" borderId="17" xfId="3" applyNumberFormat="1" applyFont="1" applyFill="1" applyBorder="1" applyAlignment="1" applyProtection="1">
      <alignment horizontal="right" vertical="center"/>
    </xf>
    <xf numFmtId="9" fontId="10" fillId="5" borderId="17" xfId="2" applyNumberFormat="1" applyFont="1" applyFill="1" applyBorder="1" applyAlignment="1" applyProtection="1">
      <alignment horizontal="right" vertical="center"/>
    </xf>
    <xf numFmtId="165" fontId="10" fillId="5" borderId="18" xfId="3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165" fontId="3" fillId="0" borderId="2" xfId="3" applyNumberFormat="1" applyFont="1" applyBorder="1" applyAlignment="1" applyProtection="1">
      <alignment horizontal="right" vertical="center"/>
    </xf>
    <xf numFmtId="165" fontId="3" fillId="0" borderId="3" xfId="3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165" fontId="3" fillId="0" borderId="5" xfId="3" applyNumberFormat="1" applyFont="1" applyBorder="1" applyAlignment="1" applyProtection="1">
      <alignment horizontal="right" vertical="center"/>
    </xf>
    <xf numFmtId="165" fontId="3" fillId="0" borderId="0" xfId="3" applyNumberFormat="1" applyFont="1" applyBorder="1" applyAlignment="1" applyProtection="1">
      <alignment horizontal="right" vertical="center"/>
    </xf>
    <xf numFmtId="10" fontId="10" fillId="5" borderId="18" xfId="2" applyNumberFormat="1" applyFont="1" applyFill="1" applyBorder="1" applyAlignment="1" applyProtection="1">
      <alignment horizontal="right" vertical="center"/>
    </xf>
    <xf numFmtId="10" fontId="10" fillId="5" borderId="17" xfId="2" applyNumberFormat="1" applyFont="1" applyFill="1" applyBorder="1" applyAlignment="1" applyProtection="1">
      <alignment horizontal="right" vertical="center"/>
    </xf>
    <xf numFmtId="0" fontId="10" fillId="4" borderId="17" xfId="0" applyFont="1" applyFill="1" applyBorder="1" applyAlignment="1" applyProtection="1">
      <alignment vertical="center"/>
    </xf>
    <xf numFmtId="165" fontId="10" fillId="4" borderId="17" xfId="3" applyNumberFormat="1" applyFont="1" applyFill="1" applyBorder="1" applyAlignment="1" applyProtection="1">
      <alignment horizontal="right" vertical="center"/>
    </xf>
    <xf numFmtId="10" fontId="10" fillId="4" borderId="18" xfId="2" applyNumberFormat="1" applyFont="1" applyFill="1" applyBorder="1" applyAlignment="1" applyProtection="1">
      <alignment horizontal="right" vertical="center"/>
    </xf>
    <xf numFmtId="165" fontId="10" fillId="4" borderId="18" xfId="3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5" xfId="0" applyFont="1" applyBorder="1" applyProtection="1"/>
    <xf numFmtId="10" fontId="3" fillId="0" borderId="6" xfId="2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2" fontId="3" fillId="0" borderId="0" xfId="0" applyNumberFormat="1" applyFont="1" applyBorder="1" applyAlignment="1" applyProtection="1">
      <alignment horizontal="right" vertical="center"/>
    </xf>
    <xf numFmtId="10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right" vertical="top"/>
    </xf>
    <xf numFmtId="2" fontId="3" fillId="0" borderId="0" xfId="0" applyNumberFormat="1" applyFont="1" applyBorder="1" applyAlignment="1" applyProtection="1">
      <alignment horizontal="right" vertical="top"/>
    </xf>
    <xf numFmtId="10" fontId="3" fillId="0" borderId="0" xfId="0" applyNumberFormat="1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10" fontId="12" fillId="0" borderId="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</cellXfs>
  <cellStyles count="4">
    <cellStyle name="Dezimal 2" xfId="2"/>
    <cellStyle name="Standard" xfId="0" builtinId="0"/>
    <cellStyle name="Standard 2" xfId="1"/>
    <cellStyle name="Währung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752476</xdr:colOff>
      <xdr:row>0</xdr:row>
      <xdr:rowOff>9525</xdr:rowOff>
    </xdr:from>
    <xdr:to>
      <xdr:col>10</xdr:col>
      <xdr:colOff>733426</xdr:colOff>
      <xdr:row>1</xdr:row>
      <xdr:rowOff>77328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39476" y="9525"/>
          <a:ext cx="2057400" cy="4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6" workbookViewId="0">
      <selection activeCell="B8" sqref="B8"/>
    </sheetView>
  </sheetViews>
  <sheetFormatPr baseColWidth="10" defaultRowHeight="12.75"/>
  <cols>
    <col min="1" max="1" width="41.140625" customWidth="1"/>
    <col min="2" max="2" width="19.7109375" customWidth="1"/>
    <col min="4" max="4" width="19.7109375" customWidth="1"/>
    <col min="6" max="6" width="19.7109375" customWidth="1"/>
    <col min="8" max="8" width="19.7109375" customWidth="1"/>
    <col min="10" max="10" width="19.7109375" customWidth="1"/>
  </cols>
  <sheetData>
    <row r="1" spans="1:11" ht="26.25">
      <c r="A1" s="50" t="s">
        <v>0</v>
      </c>
      <c r="B1" s="51"/>
      <c r="C1" s="51"/>
      <c r="D1" s="52"/>
      <c r="E1" s="52"/>
      <c r="F1" s="52"/>
      <c r="G1" s="53"/>
      <c r="H1" s="61" t="s">
        <v>1</v>
      </c>
      <c r="I1" s="62"/>
      <c r="J1" s="63"/>
      <c r="K1" s="62"/>
    </row>
    <row r="2" spans="1:11" ht="13.5">
      <c r="A2" s="54"/>
      <c r="B2" s="51"/>
      <c r="C2" s="51"/>
      <c r="D2" s="52"/>
      <c r="E2" s="52"/>
      <c r="F2" s="52"/>
      <c r="G2" s="53"/>
      <c r="H2" s="53"/>
      <c r="I2" s="54"/>
      <c r="J2" s="53"/>
      <c r="K2" s="54"/>
    </row>
    <row r="3" spans="1:11" ht="18.75">
      <c r="A3" s="55" t="s">
        <v>2</v>
      </c>
      <c r="B3" s="56"/>
      <c r="C3" s="56"/>
      <c r="D3" s="57"/>
      <c r="E3" s="57"/>
      <c r="F3" s="57"/>
      <c r="G3" s="58"/>
      <c r="H3" s="58"/>
      <c r="I3" s="59"/>
      <c r="J3" s="64" t="s">
        <v>3</v>
      </c>
      <c r="K3" s="65"/>
    </row>
    <row r="4" spans="1:11" ht="14.25" thickBot="1">
      <c r="A4" s="60" t="s">
        <v>4</v>
      </c>
      <c r="B4" s="56"/>
      <c r="C4" s="56"/>
      <c r="D4" s="57"/>
      <c r="E4" s="57"/>
      <c r="F4" s="57"/>
      <c r="G4" s="58"/>
      <c r="H4" s="58"/>
      <c r="I4" s="59"/>
      <c r="J4" s="58"/>
      <c r="K4" s="59"/>
    </row>
    <row r="5" spans="1:11" ht="15">
      <c r="A5" s="12" t="s">
        <v>5</v>
      </c>
      <c r="B5" s="13">
        <v>2013</v>
      </c>
      <c r="C5" s="13"/>
      <c r="D5" s="13">
        <v>2014</v>
      </c>
      <c r="E5" s="13"/>
      <c r="F5" s="13">
        <v>2015</v>
      </c>
      <c r="G5" s="13"/>
      <c r="H5" s="13">
        <v>2016</v>
      </c>
      <c r="I5" s="14"/>
      <c r="J5" s="13">
        <v>2017</v>
      </c>
      <c r="K5" s="15"/>
    </row>
    <row r="6" spans="1:11" ht="15.75" thickBot="1">
      <c r="A6" s="16" t="s">
        <v>6</v>
      </c>
      <c r="B6" s="17" t="s">
        <v>7</v>
      </c>
      <c r="C6" s="18"/>
      <c r="D6" s="17" t="s">
        <v>8</v>
      </c>
      <c r="E6" s="17"/>
      <c r="F6" s="17" t="s">
        <v>8</v>
      </c>
      <c r="G6" s="17"/>
      <c r="H6" s="17" t="s">
        <v>8</v>
      </c>
      <c r="I6" s="17"/>
      <c r="J6" s="17" t="s">
        <v>8</v>
      </c>
      <c r="K6" s="19"/>
    </row>
    <row r="7" spans="1:11">
      <c r="A7" s="20" t="s">
        <v>9</v>
      </c>
      <c r="B7" s="21" t="s">
        <v>10</v>
      </c>
      <c r="C7" s="21" t="s">
        <v>11</v>
      </c>
      <c r="D7" s="21" t="s">
        <v>10</v>
      </c>
      <c r="E7" s="21" t="s">
        <v>11</v>
      </c>
      <c r="F7" s="21" t="s">
        <v>10</v>
      </c>
      <c r="G7" s="21" t="s">
        <v>11</v>
      </c>
      <c r="H7" s="21" t="s">
        <v>10</v>
      </c>
      <c r="I7" s="21" t="s">
        <v>11</v>
      </c>
      <c r="J7" s="21" t="s">
        <v>10</v>
      </c>
      <c r="K7" s="21" t="s">
        <v>11</v>
      </c>
    </row>
    <row r="8" spans="1:11" ht="13.5">
      <c r="A8" s="22" t="s">
        <v>12</v>
      </c>
      <c r="B8" s="1">
        <v>0</v>
      </c>
      <c r="C8" s="23" t="e">
        <f>B8/B$10</f>
        <v>#DIV/0!</v>
      </c>
      <c r="D8" s="1">
        <v>0</v>
      </c>
      <c r="E8" s="24" t="e">
        <f>D8/D$10</f>
        <v>#DIV/0!</v>
      </c>
      <c r="F8" s="1">
        <v>0</v>
      </c>
      <c r="G8" s="25" t="e">
        <f>F8/F$10</f>
        <v>#DIV/0!</v>
      </c>
      <c r="H8" s="7">
        <v>0</v>
      </c>
      <c r="I8" s="24" t="e">
        <f>H8/H$10</f>
        <v>#DIV/0!</v>
      </c>
      <c r="J8" s="1">
        <v>0</v>
      </c>
      <c r="K8" s="24" t="e">
        <f>J8/J$10</f>
        <v>#DIV/0!</v>
      </c>
    </row>
    <row r="9" spans="1:11" ht="13.5">
      <c r="A9" s="26" t="s">
        <v>13</v>
      </c>
      <c r="B9" s="2">
        <v>0</v>
      </c>
      <c r="C9" s="27" t="e">
        <f>B9/B$10</f>
        <v>#DIV/0!</v>
      </c>
      <c r="D9" s="2">
        <v>0</v>
      </c>
      <c r="E9" s="28" t="e">
        <f>D9/D$10</f>
        <v>#DIV/0!</v>
      </c>
      <c r="F9" s="2">
        <v>0</v>
      </c>
      <c r="G9" s="29" t="e">
        <f>F9/F$10</f>
        <v>#DIV/0!</v>
      </c>
      <c r="H9" s="8">
        <v>0</v>
      </c>
      <c r="I9" s="28" t="e">
        <f>H9/H$10</f>
        <v>#DIV/0!</v>
      </c>
      <c r="J9" s="2">
        <v>0</v>
      </c>
      <c r="K9" s="28" t="e">
        <f>J9/J$10</f>
        <v>#DIV/0!</v>
      </c>
    </row>
    <row r="10" spans="1:11" ht="15">
      <c r="A10" s="30" t="s">
        <v>14</v>
      </c>
      <c r="B10" s="31">
        <f>SUM(B8:B9)</f>
        <v>0</v>
      </c>
      <c r="C10" s="32">
        <v>1</v>
      </c>
      <c r="D10" s="31">
        <f>SUM(D8:D9)</f>
        <v>0</v>
      </c>
      <c r="E10" s="32">
        <v>1</v>
      </c>
      <c r="F10" s="31">
        <f>SUM(F8:F9)</f>
        <v>0</v>
      </c>
      <c r="G10" s="32">
        <v>1</v>
      </c>
      <c r="H10" s="33">
        <f>SUM(H8:H9)</f>
        <v>0</v>
      </c>
      <c r="I10" s="32">
        <v>1</v>
      </c>
      <c r="J10" s="31">
        <f>SUM(J8:J9)</f>
        <v>0</v>
      </c>
      <c r="K10" s="32">
        <v>1</v>
      </c>
    </row>
    <row r="11" spans="1:11" ht="13.5">
      <c r="A11" s="34" t="s">
        <v>15</v>
      </c>
      <c r="B11" s="35">
        <f>B8*C11</f>
        <v>0</v>
      </c>
      <c r="C11" s="3">
        <v>0</v>
      </c>
      <c r="D11" s="35">
        <f>D8*E11</f>
        <v>0</v>
      </c>
      <c r="E11" s="5">
        <v>0</v>
      </c>
      <c r="F11" s="35">
        <f>F8*G11</f>
        <v>0</v>
      </c>
      <c r="G11" s="9">
        <v>0</v>
      </c>
      <c r="H11" s="36">
        <f>H8*I11</f>
        <v>0</v>
      </c>
      <c r="I11" s="5">
        <v>0</v>
      </c>
      <c r="J11" s="35">
        <f>J8*K11</f>
        <v>0</v>
      </c>
      <c r="K11" s="5">
        <v>0</v>
      </c>
    </row>
    <row r="12" spans="1:11" ht="13.5">
      <c r="A12" s="37" t="s">
        <v>16</v>
      </c>
      <c r="B12" s="38">
        <f>B9*C12</f>
        <v>0</v>
      </c>
      <c r="C12" s="4">
        <v>0</v>
      </c>
      <c r="D12" s="38">
        <f>D9*E12</f>
        <v>0</v>
      </c>
      <c r="E12" s="6">
        <v>0</v>
      </c>
      <c r="F12" s="38">
        <f>F9*G12</f>
        <v>0</v>
      </c>
      <c r="G12" s="10">
        <v>0</v>
      </c>
      <c r="H12" s="39">
        <f>H9*I12</f>
        <v>0</v>
      </c>
      <c r="I12" s="6">
        <v>0</v>
      </c>
      <c r="J12" s="38">
        <f>J9*K12</f>
        <v>0</v>
      </c>
      <c r="K12" s="6">
        <v>0</v>
      </c>
    </row>
    <row r="13" spans="1:11" ht="15">
      <c r="A13" s="30" t="s">
        <v>17</v>
      </c>
      <c r="B13" s="31">
        <f>SUM(B11:B12)</f>
        <v>0</v>
      </c>
      <c r="C13" s="32" t="e">
        <f>B13/B10</f>
        <v>#DIV/0!</v>
      </c>
      <c r="D13" s="31">
        <f>SUM(D11:D12)</f>
        <v>0</v>
      </c>
      <c r="E13" s="32" t="e">
        <f>D13/D10</f>
        <v>#DIV/0!</v>
      </c>
      <c r="F13" s="31">
        <f>SUM(F11:F12)</f>
        <v>0</v>
      </c>
      <c r="G13" s="40" t="e">
        <f>F13/F10</f>
        <v>#DIV/0!</v>
      </c>
      <c r="H13" s="33">
        <f>SUM(H11:H12)</f>
        <v>0</v>
      </c>
      <c r="I13" s="41" t="e">
        <f>H13/H10</f>
        <v>#DIV/0!</v>
      </c>
      <c r="J13" s="31">
        <f>SUM(J11:J12)</f>
        <v>0</v>
      </c>
      <c r="K13" s="41" t="e">
        <f>J13/J10</f>
        <v>#DIV/0!</v>
      </c>
    </row>
    <row r="14" spans="1:11" ht="15">
      <c r="A14" s="42" t="s">
        <v>18</v>
      </c>
      <c r="B14" s="43">
        <f t="shared" ref="B14:K14" si="0">B10-B13</f>
        <v>0</v>
      </c>
      <c r="C14" s="11" t="e">
        <f t="shared" si="0"/>
        <v>#DIV/0!</v>
      </c>
      <c r="D14" s="43">
        <f t="shared" si="0"/>
        <v>0</v>
      </c>
      <c r="E14" s="11" t="e">
        <f t="shared" si="0"/>
        <v>#DIV/0!</v>
      </c>
      <c r="F14" s="43">
        <f t="shared" si="0"/>
        <v>0</v>
      </c>
      <c r="G14" s="44" t="e">
        <f t="shared" si="0"/>
        <v>#DIV/0!</v>
      </c>
      <c r="H14" s="45">
        <f t="shared" si="0"/>
        <v>0</v>
      </c>
      <c r="I14" s="11" t="e">
        <f t="shared" si="0"/>
        <v>#DIV/0!</v>
      </c>
      <c r="J14" s="43">
        <f t="shared" si="0"/>
        <v>0</v>
      </c>
      <c r="K14" s="11" t="e">
        <f t="shared" si="0"/>
        <v>#DIV/0!</v>
      </c>
    </row>
    <row r="15" spans="1:11" ht="13.5">
      <c r="A15" s="46" t="s">
        <v>19</v>
      </c>
      <c r="B15" s="2">
        <v>0</v>
      </c>
      <c r="C15" s="28" t="e">
        <f>B15/B10</f>
        <v>#DIV/0!</v>
      </c>
      <c r="D15" s="2">
        <v>0</v>
      </c>
      <c r="E15" s="28" t="e">
        <f>D15/D10</f>
        <v>#DIV/0!</v>
      </c>
      <c r="F15" s="2">
        <v>0</v>
      </c>
      <c r="G15" s="28" t="e">
        <f>F15/F10</f>
        <v>#DIV/0!</v>
      </c>
      <c r="H15" s="2">
        <v>0</v>
      </c>
      <c r="I15" s="28" t="e">
        <f>H15/H10</f>
        <v>#DIV/0!</v>
      </c>
      <c r="J15" s="2">
        <v>0</v>
      </c>
      <c r="K15" s="28" t="e">
        <f>J15/J10</f>
        <v>#DIV/0!</v>
      </c>
    </row>
    <row r="16" spans="1:11" ht="13.5">
      <c r="A16" s="46" t="s">
        <v>20</v>
      </c>
      <c r="B16" s="2">
        <v>0</v>
      </c>
      <c r="C16" s="28" t="e">
        <f>B16/B10</f>
        <v>#DIV/0!</v>
      </c>
      <c r="D16" s="2">
        <v>0</v>
      </c>
      <c r="E16" s="28" t="e">
        <f>D16/D10</f>
        <v>#DIV/0!</v>
      </c>
      <c r="F16" s="2">
        <v>0</v>
      </c>
      <c r="G16" s="28" t="e">
        <f>F16/F10</f>
        <v>#DIV/0!</v>
      </c>
      <c r="H16" s="2">
        <v>0</v>
      </c>
      <c r="I16" s="28" t="e">
        <f>H16/H10</f>
        <v>#DIV/0!</v>
      </c>
      <c r="J16" s="2">
        <v>0</v>
      </c>
      <c r="K16" s="28" t="e">
        <f>J16/J10</f>
        <v>#DIV/0!</v>
      </c>
    </row>
    <row r="17" spans="1:11" ht="13.5">
      <c r="A17" s="46" t="s">
        <v>21</v>
      </c>
      <c r="B17" s="2">
        <v>0</v>
      </c>
      <c r="C17" s="28" t="e">
        <f>B17/B10</f>
        <v>#DIV/0!</v>
      </c>
      <c r="D17" s="2">
        <v>0</v>
      </c>
      <c r="E17" s="28" t="e">
        <f>D17/D10</f>
        <v>#DIV/0!</v>
      </c>
      <c r="F17" s="2">
        <v>0</v>
      </c>
      <c r="G17" s="28" t="e">
        <f>F17/F10</f>
        <v>#DIV/0!</v>
      </c>
      <c r="H17" s="2">
        <v>0</v>
      </c>
      <c r="I17" s="28" t="e">
        <f>H17/H10</f>
        <v>#DIV/0!</v>
      </c>
      <c r="J17" s="2">
        <v>0</v>
      </c>
      <c r="K17" s="28" t="e">
        <f>J17/J10</f>
        <v>#DIV/0!</v>
      </c>
    </row>
    <row r="18" spans="1:11" ht="15">
      <c r="A18" s="30" t="s">
        <v>22</v>
      </c>
      <c r="B18" s="31">
        <f>SUM(B15:B17)</f>
        <v>0</v>
      </c>
      <c r="C18" s="41" t="e">
        <f>B18/B10</f>
        <v>#DIV/0!</v>
      </c>
      <c r="D18" s="31">
        <f>SUM(D15:D17)</f>
        <v>0</v>
      </c>
      <c r="E18" s="41" t="e">
        <f>D18/D10</f>
        <v>#DIV/0!</v>
      </c>
      <c r="F18" s="31">
        <f>SUM(F15:F17)</f>
        <v>0</v>
      </c>
      <c r="G18" s="40" t="e">
        <f>F18/F10</f>
        <v>#DIV/0!</v>
      </c>
      <c r="H18" s="33">
        <f>SUM(H15:H17)</f>
        <v>0</v>
      </c>
      <c r="I18" s="41" t="e">
        <f>H18/H10</f>
        <v>#DIV/0!</v>
      </c>
      <c r="J18" s="31">
        <f>SUM(J15:J17)</f>
        <v>0</v>
      </c>
      <c r="K18" s="41" t="e">
        <f>J18/J10</f>
        <v>#DIV/0!</v>
      </c>
    </row>
    <row r="19" spans="1:11" ht="15">
      <c r="A19" s="42" t="s">
        <v>23</v>
      </c>
      <c r="B19" s="43">
        <f t="shared" ref="B19:K19" si="1">B14-B18</f>
        <v>0</v>
      </c>
      <c r="C19" s="11" t="e">
        <f t="shared" si="1"/>
        <v>#DIV/0!</v>
      </c>
      <c r="D19" s="43">
        <f t="shared" si="1"/>
        <v>0</v>
      </c>
      <c r="E19" s="11" t="e">
        <f t="shared" si="1"/>
        <v>#DIV/0!</v>
      </c>
      <c r="F19" s="43">
        <f t="shared" si="1"/>
        <v>0</v>
      </c>
      <c r="G19" s="44" t="e">
        <f t="shared" si="1"/>
        <v>#DIV/0!</v>
      </c>
      <c r="H19" s="45">
        <f t="shared" si="1"/>
        <v>0</v>
      </c>
      <c r="I19" s="11" t="e">
        <f t="shared" si="1"/>
        <v>#DIV/0!</v>
      </c>
      <c r="J19" s="43">
        <f t="shared" si="1"/>
        <v>0</v>
      </c>
      <c r="K19" s="11" t="e">
        <f t="shared" si="1"/>
        <v>#DIV/0!</v>
      </c>
    </row>
    <row r="20" spans="1:11" ht="13.5">
      <c r="A20" s="47" t="s">
        <v>24</v>
      </c>
      <c r="B20" s="2">
        <v>0</v>
      </c>
      <c r="C20" s="28" t="e">
        <f t="shared" ref="C20:C25" si="2">B20/B$10</f>
        <v>#DIV/0!</v>
      </c>
      <c r="D20" s="2">
        <v>0</v>
      </c>
      <c r="E20" s="28" t="e">
        <f t="shared" ref="E20:E25" si="3">D20/D$10</f>
        <v>#DIV/0!</v>
      </c>
      <c r="F20" s="2">
        <v>0</v>
      </c>
      <c r="G20" s="28" t="e">
        <f t="shared" ref="G20:G25" si="4">F20/F$10</f>
        <v>#DIV/0!</v>
      </c>
      <c r="H20" s="2">
        <v>0</v>
      </c>
      <c r="I20" s="28" t="e">
        <f t="shared" ref="I20:I25" si="5">H20/H$10</f>
        <v>#DIV/0!</v>
      </c>
      <c r="J20" s="2">
        <v>0</v>
      </c>
      <c r="K20" s="28" t="e">
        <f t="shared" ref="K20:K25" si="6">J20/J$10</f>
        <v>#DIV/0!</v>
      </c>
    </row>
    <row r="21" spans="1:11" ht="13.5">
      <c r="A21" s="46" t="s">
        <v>25</v>
      </c>
      <c r="B21" s="2">
        <v>0</v>
      </c>
      <c r="C21" s="28" t="e">
        <f t="shared" si="2"/>
        <v>#DIV/0!</v>
      </c>
      <c r="D21" s="2">
        <v>0</v>
      </c>
      <c r="E21" s="28" t="e">
        <f t="shared" si="3"/>
        <v>#DIV/0!</v>
      </c>
      <c r="F21" s="2">
        <v>0</v>
      </c>
      <c r="G21" s="28" t="e">
        <f t="shared" si="4"/>
        <v>#DIV/0!</v>
      </c>
      <c r="H21" s="2">
        <v>0</v>
      </c>
      <c r="I21" s="28" t="e">
        <f t="shared" si="5"/>
        <v>#DIV/0!</v>
      </c>
      <c r="J21" s="2">
        <v>0</v>
      </c>
      <c r="K21" s="28" t="e">
        <f t="shared" si="6"/>
        <v>#DIV/0!</v>
      </c>
    </row>
    <row r="22" spans="1:11" ht="13.5">
      <c r="A22" s="46" t="s">
        <v>26</v>
      </c>
      <c r="B22" s="2">
        <v>0</v>
      </c>
      <c r="C22" s="28" t="e">
        <f t="shared" si="2"/>
        <v>#DIV/0!</v>
      </c>
      <c r="D22" s="2">
        <v>0</v>
      </c>
      <c r="E22" s="28" t="e">
        <f t="shared" si="3"/>
        <v>#DIV/0!</v>
      </c>
      <c r="F22" s="2">
        <v>0</v>
      </c>
      <c r="G22" s="28" t="e">
        <f t="shared" si="4"/>
        <v>#DIV/0!</v>
      </c>
      <c r="H22" s="2">
        <v>0</v>
      </c>
      <c r="I22" s="28" t="e">
        <f t="shared" si="5"/>
        <v>#DIV/0!</v>
      </c>
      <c r="J22" s="2">
        <v>0</v>
      </c>
      <c r="K22" s="28" t="e">
        <f t="shared" si="6"/>
        <v>#DIV/0!</v>
      </c>
    </row>
    <row r="23" spans="1:11" ht="13.5">
      <c r="A23" s="46" t="s">
        <v>27</v>
      </c>
      <c r="B23" s="2">
        <v>0</v>
      </c>
      <c r="C23" s="28" t="e">
        <f t="shared" si="2"/>
        <v>#DIV/0!</v>
      </c>
      <c r="D23" s="2">
        <v>0</v>
      </c>
      <c r="E23" s="28" t="e">
        <f t="shared" si="3"/>
        <v>#DIV/0!</v>
      </c>
      <c r="F23" s="2">
        <v>0</v>
      </c>
      <c r="G23" s="28" t="e">
        <f t="shared" si="4"/>
        <v>#DIV/0!</v>
      </c>
      <c r="H23" s="2">
        <v>0</v>
      </c>
      <c r="I23" s="28" t="e">
        <f t="shared" si="5"/>
        <v>#DIV/0!</v>
      </c>
      <c r="J23" s="2">
        <v>0</v>
      </c>
      <c r="K23" s="28" t="e">
        <f t="shared" si="6"/>
        <v>#DIV/0!</v>
      </c>
    </row>
    <row r="24" spans="1:11" ht="13.5">
      <c r="A24" s="46" t="s">
        <v>28</v>
      </c>
      <c r="B24" s="2">
        <v>0</v>
      </c>
      <c r="C24" s="28" t="e">
        <f t="shared" si="2"/>
        <v>#DIV/0!</v>
      </c>
      <c r="D24" s="2">
        <v>0</v>
      </c>
      <c r="E24" s="28" t="e">
        <f t="shared" si="3"/>
        <v>#DIV/0!</v>
      </c>
      <c r="F24" s="2">
        <v>0</v>
      </c>
      <c r="G24" s="28" t="e">
        <f t="shared" si="4"/>
        <v>#DIV/0!</v>
      </c>
      <c r="H24" s="2">
        <v>0</v>
      </c>
      <c r="I24" s="28" t="e">
        <f t="shared" si="5"/>
        <v>#DIV/0!</v>
      </c>
      <c r="J24" s="2">
        <v>0</v>
      </c>
      <c r="K24" s="28" t="e">
        <f t="shared" si="6"/>
        <v>#DIV/0!</v>
      </c>
    </row>
    <row r="25" spans="1:11" ht="13.5">
      <c r="A25" s="48" t="s">
        <v>29</v>
      </c>
      <c r="B25" s="2">
        <v>0</v>
      </c>
      <c r="C25" s="28" t="e">
        <f t="shared" si="2"/>
        <v>#DIV/0!</v>
      </c>
      <c r="D25" s="2">
        <v>0</v>
      </c>
      <c r="E25" s="28" t="e">
        <f t="shared" si="3"/>
        <v>#DIV/0!</v>
      </c>
      <c r="F25" s="2">
        <v>0</v>
      </c>
      <c r="G25" s="28" t="e">
        <f t="shared" si="4"/>
        <v>#DIV/0!</v>
      </c>
      <c r="H25" s="2">
        <v>0</v>
      </c>
      <c r="I25" s="28" t="e">
        <f t="shared" si="5"/>
        <v>#DIV/0!</v>
      </c>
      <c r="J25" s="2">
        <v>0</v>
      </c>
      <c r="K25" s="28" t="e">
        <f t="shared" si="6"/>
        <v>#DIV/0!</v>
      </c>
    </row>
    <row r="26" spans="1:11" ht="13.5">
      <c r="A26" s="46" t="s">
        <v>30</v>
      </c>
      <c r="B26" s="2">
        <v>0</v>
      </c>
      <c r="C26" s="28" t="e">
        <f t="shared" ref="C26:C31" si="7">B26/$B$10</f>
        <v>#DIV/0!</v>
      </c>
      <c r="D26" s="2">
        <v>0</v>
      </c>
      <c r="E26" s="28" t="e">
        <f t="shared" ref="E26:E31" si="8">D26/$B$10</f>
        <v>#DIV/0!</v>
      </c>
      <c r="F26" s="2">
        <v>0</v>
      </c>
      <c r="G26" s="28" t="e">
        <f t="shared" ref="G26:G31" si="9">F26/$B$10</f>
        <v>#DIV/0!</v>
      </c>
      <c r="H26" s="2">
        <v>0</v>
      </c>
      <c r="I26" s="28" t="e">
        <f t="shared" ref="I26:I31" si="10">H26/$B$10</f>
        <v>#DIV/0!</v>
      </c>
      <c r="J26" s="2">
        <v>0</v>
      </c>
      <c r="K26" s="28" t="e">
        <f t="shared" ref="K26:K31" si="11">J26/$B$10</f>
        <v>#DIV/0!</v>
      </c>
    </row>
    <row r="27" spans="1:11" ht="13.5">
      <c r="A27" s="46" t="s">
        <v>31</v>
      </c>
      <c r="B27" s="2">
        <v>0</v>
      </c>
      <c r="C27" s="28" t="e">
        <f t="shared" si="7"/>
        <v>#DIV/0!</v>
      </c>
      <c r="D27" s="2">
        <v>0</v>
      </c>
      <c r="E27" s="28" t="e">
        <f t="shared" si="8"/>
        <v>#DIV/0!</v>
      </c>
      <c r="F27" s="2">
        <v>0</v>
      </c>
      <c r="G27" s="28" t="e">
        <f t="shared" si="9"/>
        <v>#DIV/0!</v>
      </c>
      <c r="H27" s="2">
        <v>0</v>
      </c>
      <c r="I27" s="28" t="e">
        <f t="shared" si="10"/>
        <v>#DIV/0!</v>
      </c>
      <c r="J27" s="2">
        <v>0</v>
      </c>
      <c r="K27" s="28" t="e">
        <f t="shared" si="11"/>
        <v>#DIV/0!</v>
      </c>
    </row>
    <row r="28" spans="1:11" ht="13.5">
      <c r="A28" s="46" t="s">
        <v>32</v>
      </c>
      <c r="B28" s="2">
        <v>0</v>
      </c>
      <c r="C28" s="28" t="e">
        <f t="shared" si="7"/>
        <v>#DIV/0!</v>
      </c>
      <c r="D28" s="2">
        <v>0</v>
      </c>
      <c r="E28" s="28" t="e">
        <f t="shared" si="8"/>
        <v>#DIV/0!</v>
      </c>
      <c r="F28" s="2">
        <v>0</v>
      </c>
      <c r="G28" s="28" t="e">
        <f t="shared" si="9"/>
        <v>#DIV/0!</v>
      </c>
      <c r="H28" s="2">
        <v>0</v>
      </c>
      <c r="I28" s="28" t="e">
        <f t="shared" si="10"/>
        <v>#DIV/0!</v>
      </c>
      <c r="J28" s="2">
        <v>0</v>
      </c>
      <c r="K28" s="28" t="e">
        <f t="shared" si="11"/>
        <v>#DIV/0!</v>
      </c>
    </row>
    <row r="29" spans="1:11" ht="13.5">
      <c r="A29" s="46" t="s">
        <v>33</v>
      </c>
      <c r="B29" s="2">
        <v>0</v>
      </c>
      <c r="C29" s="28" t="e">
        <f t="shared" si="7"/>
        <v>#DIV/0!</v>
      </c>
      <c r="D29" s="2">
        <v>0</v>
      </c>
      <c r="E29" s="28" t="e">
        <f t="shared" si="8"/>
        <v>#DIV/0!</v>
      </c>
      <c r="F29" s="2">
        <v>0</v>
      </c>
      <c r="G29" s="28" t="e">
        <f t="shared" si="9"/>
        <v>#DIV/0!</v>
      </c>
      <c r="H29" s="2">
        <v>0</v>
      </c>
      <c r="I29" s="28" t="e">
        <f t="shared" si="10"/>
        <v>#DIV/0!</v>
      </c>
      <c r="J29" s="2">
        <v>0</v>
      </c>
      <c r="K29" s="28" t="e">
        <f t="shared" si="11"/>
        <v>#DIV/0!</v>
      </c>
    </row>
    <row r="30" spans="1:11" ht="13.5">
      <c r="A30" s="46" t="s">
        <v>34</v>
      </c>
      <c r="B30" s="2">
        <v>0</v>
      </c>
      <c r="C30" s="28" t="e">
        <f t="shared" si="7"/>
        <v>#DIV/0!</v>
      </c>
      <c r="D30" s="2">
        <v>0</v>
      </c>
      <c r="E30" s="28" t="e">
        <f t="shared" si="8"/>
        <v>#DIV/0!</v>
      </c>
      <c r="F30" s="2">
        <v>0</v>
      </c>
      <c r="G30" s="28" t="e">
        <f t="shared" si="9"/>
        <v>#DIV/0!</v>
      </c>
      <c r="H30" s="2">
        <v>0</v>
      </c>
      <c r="I30" s="28" t="e">
        <f t="shared" si="10"/>
        <v>#DIV/0!</v>
      </c>
      <c r="J30" s="2">
        <v>0</v>
      </c>
      <c r="K30" s="28" t="e">
        <f t="shared" si="11"/>
        <v>#DIV/0!</v>
      </c>
    </row>
    <row r="31" spans="1:11" ht="13.5">
      <c r="A31" s="46" t="s">
        <v>35</v>
      </c>
      <c r="B31" s="2">
        <v>0</v>
      </c>
      <c r="C31" s="28" t="e">
        <f t="shared" si="7"/>
        <v>#DIV/0!</v>
      </c>
      <c r="D31" s="2">
        <v>0</v>
      </c>
      <c r="E31" s="28" t="e">
        <f t="shared" si="8"/>
        <v>#DIV/0!</v>
      </c>
      <c r="F31" s="2">
        <v>0</v>
      </c>
      <c r="G31" s="28" t="e">
        <f t="shared" si="9"/>
        <v>#DIV/0!</v>
      </c>
      <c r="H31" s="2">
        <v>0</v>
      </c>
      <c r="I31" s="28" t="e">
        <f t="shared" si="10"/>
        <v>#DIV/0!</v>
      </c>
      <c r="J31" s="2">
        <v>0</v>
      </c>
      <c r="K31" s="28" t="e">
        <f t="shared" si="11"/>
        <v>#DIV/0!</v>
      </c>
    </row>
    <row r="32" spans="1:11" ht="13.5">
      <c r="A32" s="46" t="s">
        <v>36</v>
      </c>
      <c r="B32" s="38">
        <f>C32*B10</f>
        <v>0</v>
      </c>
      <c r="C32" s="6">
        <v>0</v>
      </c>
      <c r="D32" s="38">
        <f>E32*D10</f>
        <v>0</v>
      </c>
      <c r="E32" s="6">
        <v>0</v>
      </c>
      <c r="F32" s="38">
        <f>G32*F10</f>
        <v>0</v>
      </c>
      <c r="G32" s="6">
        <v>0</v>
      </c>
      <c r="H32" s="38">
        <f>I32*H10</f>
        <v>0</v>
      </c>
      <c r="I32" s="6">
        <v>0</v>
      </c>
      <c r="J32" s="38">
        <f>K32*J10</f>
        <v>0</v>
      </c>
      <c r="K32" s="6">
        <v>0</v>
      </c>
    </row>
    <row r="33" spans="1:11" ht="13.5">
      <c r="A33" s="46" t="s">
        <v>37</v>
      </c>
      <c r="B33" s="2">
        <v>0</v>
      </c>
      <c r="C33" s="28" t="e">
        <f t="shared" ref="C33:C46" si="12">B33/$B$10</f>
        <v>#DIV/0!</v>
      </c>
      <c r="D33" s="2">
        <v>0</v>
      </c>
      <c r="E33" s="28" t="e">
        <f>D33/$B$10</f>
        <v>#DIV/0!</v>
      </c>
      <c r="F33" s="2">
        <v>0</v>
      </c>
      <c r="G33" s="28" t="e">
        <f>F33/$B$10</f>
        <v>#DIV/0!</v>
      </c>
      <c r="H33" s="2">
        <v>0</v>
      </c>
      <c r="I33" s="28" t="e">
        <f>H33/$B$10</f>
        <v>#DIV/0!</v>
      </c>
      <c r="J33" s="2">
        <v>0</v>
      </c>
      <c r="K33" s="28" t="e">
        <f>J33/$B$10</f>
        <v>#DIV/0!</v>
      </c>
    </row>
    <row r="34" spans="1:11" ht="13.5">
      <c r="A34" s="46" t="s">
        <v>38</v>
      </c>
      <c r="B34" s="2">
        <v>0</v>
      </c>
      <c r="C34" s="28" t="e">
        <f t="shared" si="12"/>
        <v>#DIV/0!</v>
      </c>
      <c r="D34" s="2">
        <v>0</v>
      </c>
      <c r="E34" s="28" t="e">
        <f t="shared" ref="E34:E48" si="13">D34/$B$10</f>
        <v>#DIV/0!</v>
      </c>
      <c r="F34" s="2">
        <v>0</v>
      </c>
      <c r="G34" s="28" t="e">
        <f t="shared" ref="G34:G48" si="14">F34/$B$10</f>
        <v>#DIV/0!</v>
      </c>
      <c r="H34" s="2">
        <v>0</v>
      </c>
      <c r="I34" s="28" t="e">
        <f t="shared" ref="I34:I48" si="15">H34/$B$10</f>
        <v>#DIV/0!</v>
      </c>
      <c r="J34" s="2">
        <v>0</v>
      </c>
      <c r="K34" s="28" t="e">
        <f t="shared" ref="K34:K48" si="16">J34/$B$10</f>
        <v>#DIV/0!</v>
      </c>
    </row>
    <row r="35" spans="1:11" ht="13.5">
      <c r="A35" s="46" t="s">
        <v>39</v>
      </c>
      <c r="B35" s="2">
        <v>0</v>
      </c>
      <c r="C35" s="28" t="e">
        <f t="shared" si="12"/>
        <v>#DIV/0!</v>
      </c>
      <c r="D35" s="2">
        <v>0</v>
      </c>
      <c r="E35" s="28" t="e">
        <f t="shared" si="13"/>
        <v>#DIV/0!</v>
      </c>
      <c r="F35" s="2">
        <v>0</v>
      </c>
      <c r="G35" s="28" t="e">
        <f t="shared" si="14"/>
        <v>#DIV/0!</v>
      </c>
      <c r="H35" s="2">
        <v>0</v>
      </c>
      <c r="I35" s="28" t="e">
        <f t="shared" si="15"/>
        <v>#DIV/0!</v>
      </c>
      <c r="J35" s="2">
        <v>0</v>
      </c>
      <c r="K35" s="28" t="e">
        <f t="shared" si="16"/>
        <v>#DIV/0!</v>
      </c>
    </row>
    <row r="36" spans="1:11" ht="13.5">
      <c r="A36" s="46" t="s">
        <v>40</v>
      </c>
      <c r="B36" s="2">
        <v>0</v>
      </c>
      <c r="C36" s="28" t="e">
        <f t="shared" si="12"/>
        <v>#DIV/0!</v>
      </c>
      <c r="D36" s="2">
        <v>0</v>
      </c>
      <c r="E36" s="28" t="e">
        <f t="shared" si="13"/>
        <v>#DIV/0!</v>
      </c>
      <c r="F36" s="2">
        <v>0</v>
      </c>
      <c r="G36" s="28" t="e">
        <f t="shared" si="14"/>
        <v>#DIV/0!</v>
      </c>
      <c r="H36" s="2">
        <v>0</v>
      </c>
      <c r="I36" s="28" t="e">
        <f t="shared" si="15"/>
        <v>#DIV/0!</v>
      </c>
      <c r="J36" s="2">
        <v>0</v>
      </c>
      <c r="K36" s="28" t="e">
        <f t="shared" si="16"/>
        <v>#DIV/0!</v>
      </c>
    </row>
    <row r="37" spans="1:11" ht="13.5">
      <c r="A37" s="46" t="s">
        <v>41</v>
      </c>
      <c r="B37" s="2">
        <v>0</v>
      </c>
      <c r="C37" s="28" t="e">
        <f t="shared" si="12"/>
        <v>#DIV/0!</v>
      </c>
      <c r="D37" s="2">
        <v>0</v>
      </c>
      <c r="E37" s="28" t="e">
        <f t="shared" si="13"/>
        <v>#DIV/0!</v>
      </c>
      <c r="F37" s="2">
        <v>0</v>
      </c>
      <c r="G37" s="28" t="e">
        <f t="shared" si="14"/>
        <v>#DIV/0!</v>
      </c>
      <c r="H37" s="2">
        <v>0</v>
      </c>
      <c r="I37" s="28" t="e">
        <f t="shared" si="15"/>
        <v>#DIV/0!</v>
      </c>
      <c r="J37" s="2">
        <v>0</v>
      </c>
      <c r="K37" s="28" t="e">
        <f t="shared" si="16"/>
        <v>#DIV/0!</v>
      </c>
    </row>
    <row r="38" spans="1:11" ht="13.5">
      <c r="A38" s="46" t="s">
        <v>42</v>
      </c>
      <c r="B38" s="2">
        <v>0</v>
      </c>
      <c r="C38" s="28" t="e">
        <f t="shared" si="12"/>
        <v>#DIV/0!</v>
      </c>
      <c r="D38" s="2">
        <v>0</v>
      </c>
      <c r="E38" s="28" t="e">
        <f t="shared" si="13"/>
        <v>#DIV/0!</v>
      </c>
      <c r="F38" s="2">
        <v>0</v>
      </c>
      <c r="G38" s="28" t="e">
        <f t="shared" si="14"/>
        <v>#DIV/0!</v>
      </c>
      <c r="H38" s="2">
        <v>0</v>
      </c>
      <c r="I38" s="28" t="e">
        <f t="shared" si="15"/>
        <v>#DIV/0!</v>
      </c>
      <c r="J38" s="2">
        <v>0</v>
      </c>
      <c r="K38" s="28" t="e">
        <f t="shared" si="16"/>
        <v>#DIV/0!</v>
      </c>
    </row>
    <row r="39" spans="1:11" ht="13.5">
      <c r="A39" s="46" t="s">
        <v>43</v>
      </c>
      <c r="B39" s="2">
        <v>0</v>
      </c>
      <c r="C39" s="28" t="e">
        <f t="shared" si="12"/>
        <v>#DIV/0!</v>
      </c>
      <c r="D39" s="2">
        <v>0</v>
      </c>
      <c r="E39" s="28" t="e">
        <f t="shared" si="13"/>
        <v>#DIV/0!</v>
      </c>
      <c r="F39" s="2">
        <v>0</v>
      </c>
      <c r="G39" s="28" t="e">
        <f t="shared" si="14"/>
        <v>#DIV/0!</v>
      </c>
      <c r="H39" s="2">
        <v>0</v>
      </c>
      <c r="I39" s="28" t="e">
        <f t="shared" si="15"/>
        <v>#DIV/0!</v>
      </c>
      <c r="J39" s="2">
        <v>0</v>
      </c>
      <c r="K39" s="28" t="e">
        <f t="shared" si="16"/>
        <v>#DIV/0!</v>
      </c>
    </row>
    <row r="40" spans="1:11" ht="13.5">
      <c r="A40" s="46" t="s">
        <v>44</v>
      </c>
      <c r="B40" s="2">
        <v>0</v>
      </c>
      <c r="C40" s="28" t="e">
        <f t="shared" si="12"/>
        <v>#DIV/0!</v>
      </c>
      <c r="D40" s="2">
        <v>0</v>
      </c>
      <c r="E40" s="28" t="e">
        <f t="shared" si="13"/>
        <v>#DIV/0!</v>
      </c>
      <c r="F40" s="2">
        <v>0</v>
      </c>
      <c r="G40" s="28" t="e">
        <f t="shared" si="14"/>
        <v>#DIV/0!</v>
      </c>
      <c r="H40" s="2">
        <v>0</v>
      </c>
      <c r="I40" s="28" t="e">
        <f t="shared" si="15"/>
        <v>#DIV/0!</v>
      </c>
      <c r="J40" s="2">
        <v>0</v>
      </c>
      <c r="K40" s="28" t="e">
        <f t="shared" si="16"/>
        <v>#DIV/0!</v>
      </c>
    </row>
    <row r="41" spans="1:11" ht="13.5">
      <c r="A41" s="46" t="s">
        <v>45</v>
      </c>
      <c r="B41" s="2">
        <v>0</v>
      </c>
      <c r="C41" s="28" t="e">
        <f t="shared" si="12"/>
        <v>#DIV/0!</v>
      </c>
      <c r="D41" s="2">
        <v>0</v>
      </c>
      <c r="E41" s="28" t="e">
        <f t="shared" si="13"/>
        <v>#DIV/0!</v>
      </c>
      <c r="F41" s="2">
        <v>0</v>
      </c>
      <c r="G41" s="28" t="e">
        <f t="shared" si="14"/>
        <v>#DIV/0!</v>
      </c>
      <c r="H41" s="2">
        <v>0</v>
      </c>
      <c r="I41" s="28" t="e">
        <f t="shared" si="15"/>
        <v>#DIV/0!</v>
      </c>
      <c r="J41" s="2">
        <v>0</v>
      </c>
      <c r="K41" s="28" t="e">
        <f t="shared" si="16"/>
        <v>#DIV/0!</v>
      </c>
    </row>
    <row r="42" spans="1:11" ht="13.5">
      <c r="A42" s="46" t="s">
        <v>46</v>
      </c>
      <c r="B42" s="2">
        <v>0</v>
      </c>
      <c r="C42" s="28" t="e">
        <f t="shared" si="12"/>
        <v>#DIV/0!</v>
      </c>
      <c r="D42" s="2">
        <v>0</v>
      </c>
      <c r="E42" s="28" t="e">
        <f t="shared" si="13"/>
        <v>#DIV/0!</v>
      </c>
      <c r="F42" s="2">
        <v>0</v>
      </c>
      <c r="G42" s="28" t="e">
        <f t="shared" si="14"/>
        <v>#DIV/0!</v>
      </c>
      <c r="H42" s="2">
        <v>0</v>
      </c>
      <c r="I42" s="28" t="e">
        <f t="shared" si="15"/>
        <v>#DIV/0!</v>
      </c>
      <c r="J42" s="2">
        <v>0</v>
      </c>
      <c r="K42" s="28" t="e">
        <f t="shared" si="16"/>
        <v>#DIV/0!</v>
      </c>
    </row>
    <row r="43" spans="1:11" ht="13.5">
      <c r="A43" s="46" t="s">
        <v>47</v>
      </c>
      <c r="B43" s="2">
        <v>0</v>
      </c>
      <c r="C43" s="28" t="e">
        <f t="shared" si="12"/>
        <v>#DIV/0!</v>
      </c>
      <c r="D43" s="2">
        <v>0</v>
      </c>
      <c r="E43" s="28" t="e">
        <f t="shared" si="13"/>
        <v>#DIV/0!</v>
      </c>
      <c r="F43" s="2">
        <v>0</v>
      </c>
      <c r="G43" s="28" t="e">
        <f t="shared" si="14"/>
        <v>#DIV/0!</v>
      </c>
      <c r="H43" s="2">
        <v>0</v>
      </c>
      <c r="I43" s="28" t="e">
        <f t="shared" si="15"/>
        <v>#DIV/0!</v>
      </c>
      <c r="J43" s="2">
        <v>0</v>
      </c>
      <c r="K43" s="28" t="e">
        <f t="shared" si="16"/>
        <v>#DIV/0!</v>
      </c>
    </row>
    <row r="44" spans="1:11" ht="13.5">
      <c r="A44" s="46" t="s">
        <v>48</v>
      </c>
      <c r="B44" s="2">
        <v>0</v>
      </c>
      <c r="C44" s="28" t="e">
        <f t="shared" si="12"/>
        <v>#DIV/0!</v>
      </c>
      <c r="D44" s="2">
        <v>0</v>
      </c>
      <c r="E44" s="28" t="e">
        <f t="shared" si="13"/>
        <v>#DIV/0!</v>
      </c>
      <c r="F44" s="2">
        <v>0</v>
      </c>
      <c r="G44" s="28" t="e">
        <f t="shared" si="14"/>
        <v>#DIV/0!</v>
      </c>
      <c r="H44" s="2">
        <v>0</v>
      </c>
      <c r="I44" s="28" t="e">
        <f t="shared" si="15"/>
        <v>#DIV/0!</v>
      </c>
      <c r="J44" s="2">
        <v>0</v>
      </c>
      <c r="K44" s="28" t="e">
        <f t="shared" si="16"/>
        <v>#DIV/0!</v>
      </c>
    </row>
    <row r="45" spans="1:11" ht="13.5">
      <c r="A45" s="46" t="s">
        <v>49</v>
      </c>
      <c r="B45" s="2">
        <v>0</v>
      </c>
      <c r="C45" s="28" t="e">
        <f t="shared" si="12"/>
        <v>#DIV/0!</v>
      </c>
      <c r="D45" s="2">
        <v>0</v>
      </c>
      <c r="E45" s="28" t="e">
        <f t="shared" si="13"/>
        <v>#DIV/0!</v>
      </c>
      <c r="F45" s="2">
        <v>0</v>
      </c>
      <c r="G45" s="28" t="e">
        <f t="shared" si="14"/>
        <v>#DIV/0!</v>
      </c>
      <c r="H45" s="2">
        <v>0</v>
      </c>
      <c r="I45" s="28" t="e">
        <f t="shared" si="15"/>
        <v>#DIV/0!</v>
      </c>
      <c r="J45" s="2">
        <v>0</v>
      </c>
      <c r="K45" s="28" t="e">
        <f t="shared" si="16"/>
        <v>#DIV/0!</v>
      </c>
    </row>
    <row r="46" spans="1:11" ht="13.5">
      <c r="A46" s="46" t="s">
        <v>50</v>
      </c>
      <c r="B46" s="2">
        <v>0</v>
      </c>
      <c r="C46" s="28" t="e">
        <f t="shared" si="12"/>
        <v>#DIV/0!</v>
      </c>
      <c r="D46" s="2">
        <v>0</v>
      </c>
      <c r="E46" s="28" t="e">
        <f t="shared" si="13"/>
        <v>#DIV/0!</v>
      </c>
      <c r="F46" s="2">
        <v>0</v>
      </c>
      <c r="G46" s="28" t="e">
        <f t="shared" si="14"/>
        <v>#DIV/0!</v>
      </c>
      <c r="H46" s="2">
        <v>0</v>
      </c>
      <c r="I46" s="28" t="e">
        <f t="shared" si="15"/>
        <v>#DIV/0!</v>
      </c>
      <c r="J46" s="2">
        <v>0</v>
      </c>
      <c r="K46" s="28" t="e">
        <f t="shared" si="16"/>
        <v>#DIV/0!</v>
      </c>
    </row>
    <row r="47" spans="1:11" ht="13.5">
      <c r="A47" s="46" t="s">
        <v>51</v>
      </c>
      <c r="B47" s="2">
        <v>0</v>
      </c>
      <c r="C47" s="28" t="e">
        <f>B47/$B$10</f>
        <v>#DIV/0!</v>
      </c>
      <c r="D47" s="2">
        <v>0</v>
      </c>
      <c r="E47" s="28" t="e">
        <f t="shared" si="13"/>
        <v>#DIV/0!</v>
      </c>
      <c r="F47" s="2">
        <v>0</v>
      </c>
      <c r="G47" s="28" t="e">
        <f t="shared" si="14"/>
        <v>#DIV/0!</v>
      </c>
      <c r="H47" s="2">
        <v>0</v>
      </c>
      <c r="I47" s="28" t="e">
        <f t="shared" si="15"/>
        <v>#DIV/0!</v>
      </c>
      <c r="J47" s="2">
        <v>0</v>
      </c>
      <c r="K47" s="28" t="e">
        <f t="shared" si="16"/>
        <v>#DIV/0!</v>
      </c>
    </row>
    <row r="48" spans="1:11" ht="13.5">
      <c r="A48" s="46" t="s">
        <v>52</v>
      </c>
      <c r="B48" s="2">
        <v>0</v>
      </c>
      <c r="C48" s="28" t="e">
        <f>B48/$B$10</f>
        <v>#DIV/0!</v>
      </c>
      <c r="D48" s="2">
        <v>0</v>
      </c>
      <c r="E48" s="28" t="e">
        <f t="shared" si="13"/>
        <v>#DIV/0!</v>
      </c>
      <c r="F48" s="2">
        <v>0</v>
      </c>
      <c r="G48" s="28" t="e">
        <f t="shared" si="14"/>
        <v>#DIV/0!</v>
      </c>
      <c r="H48" s="2">
        <v>0</v>
      </c>
      <c r="I48" s="28" t="e">
        <f t="shared" si="15"/>
        <v>#DIV/0!</v>
      </c>
      <c r="J48" s="2">
        <v>0</v>
      </c>
      <c r="K48" s="49" t="e">
        <f t="shared" si="16"/>
        <v>#DIV/0!</v>
      </c>
    </row>
    <row r="49" spans="1:11" ht="15">
      <c r="A49" s="42" t="s">
        <v>53</v>
      </c>
      <c r="B49" s="43">
        <f>SUM(B20:B48)</f>
        <v>0</v>
      </c>
      <c r="C49" s="11" t="e">
        <f>B49/B10</f>
        <v>#DIV/0!</v>
      </c>
      <c r="D49" s="43">
        <f>SUM(D20:D48)</f>
        <v>0</v>
      </c>
      <c r="E49" s="11" t="e">
        <f>D49/D10</f>
        <v>#DIV/0!</v>
      </c>
      <c r="F49" s="43">
        <f>SUM(F20:F48)</f>
        <v>0</v>
      </c>
      <c r="G49" s="44" t="e">
        <f>F49/F10</f>
        <v>#DIV/0!</v>
      </c>
      <c r="H49" s="45">
        <f>SUM(H20:H48)</f>
        <v>0</v>
      </c>
      <c r="I49" s="11" t="e">
        <f>H49/H10</f>
        <v>#DIV/0!</v>
      </c>
      <c r="J49" s="43">
        <f>SUM(J20:J48)</f>
        <v>0</v>
      </c>
      <c r="K49" s="11" t="e">
        <f>J49/J10</f>
        <v>#DIV/0!</v>
      </c>
    </row>
  </sheetData>
  <sheetProtection password="C913" sheet="1" objects="1" scenarios="1" selectLockedCells="1"/>
  <mergeCells count="3">
    <mergeCell ref="H1:I1"/>
    <mergeCell ref="J1:K1"/>
    <mergeCell ref="J3:K3"/>
  </mergeCells>
  <pageMargins left="0.70866141732283472" right="0.70866141732283472" top="0.78740157480314965" bottom="0.78740157480314965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Betriebsrechnung</vt:lpstr>
      <vt:lpstr>Betriebsrechnung!Druckbereich</vt:lpstr>
    </vt:vector>
  </TitlesOfParts>
  <Company>Stadtverwaltung Zug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Frey</dc:creator>
  <cp:lastModifiedBy>Katja Baumann</cp:lastModifiedBy>
  <cp:lastPrinted>2012-05-16T15:07:53Z</cp:lastPrinted>
  <dcterms:created xsi:type="dcterms:W3CDTF">2012-05-16T14:16:08Z</dcterms:created>
  <dcterms:modified xsi:type="dcterms:W3CDTF">2012-05-18T06:57:59Z</dcterms:modified>
</cp:coreProperties>
</file>